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<sst xmlns="http://schemas.openxmlformats.org/spreadsheetml/2006/main" count="75">
  <si>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</si>
  <si>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</si>
  <si>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</si>
  <si>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首发-LncRNA XIST评估生长激素性垂体腺瘤侵袭性行为和预后的价值及机制研究</t>
  </si>
  <si>
    <t>主管部门</t>
  </si>
  <si>
    <t>北京市卫生健康委员会</t>
  </si>
  <si>
    <t>实施单位</t>
  </si>
  <si>
    <t>北京市神经外科研究所</t>
  </si>
  <si>
    <t>项目负责人</t>
  </si>
  <si>
    <t>曹磊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</si>
  <si>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</si>
  <si>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</si>
  <si>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</si>
  <si>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</si>
  <si>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</si>
  <si>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</si>
  <si>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</si>
  <si>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</si>
  <si>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</si>
  <si>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</si>
  <si>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</si>
  <si>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</si>
  <si>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</si>
  <si>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</si>
  <si>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</si>
  <si>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</si>
  <si>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1.入组90例患者
2.初步阐明LncRNA xist与生长激素腺瘤侵袭性行为相关</t>
  </si>
  <si>
    <t>1.入组72例患者
2.初步阐明LncRNA xist与生长激素腺瘤侵袭性行为相关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</si>
  <si>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</si>
  <si>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</si>
  <si>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</si>
  <si>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</si>
  <si>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</si>
  <si>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</si>
  <si>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</si>
  <si>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</si>
  <si>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</si>
  <si>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</si>
  <si>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SCI论文</t>
  </si>
  <si>
    <t>1篇</t>
  </si>
  <si>
    <t>2篇</t>
  </si>
  <si>
    <t>完成</t>
  </si>
  <si>
    <t>患者入组</t>
  </si>
  <si>
    <t>90人</t>
  </si>
  <si>
    <t>72人</t>
  </si>
  <si>
    <t>疫情导致入组减少，次年补充完成</t>
  </si>
  <si>
    <t>培养硕士研究生</t>
  </si>
  <si>
    <t>1名</t>
  </si>
  <si>
    <t>质量指标</t>
  </si>
  <si>
    <t>论文IF(的质量要求）</t>
  </si>
  <si>
    <t>＞3分</t>
  </si>
  <si>
    <t>时效指标</t>
  </si>
  <si>
    <t>项目阶段目标完成时间</t>
  </si>
  <si>
    <t>2020年底前完成</t>
  </si>
  <si>
    <t>成本指标</t>
  </si>
  <si>
    <t>预算控制数</t>
  </si>
  <si>
    <t>9.915万元</t>
  </si>
  <si>
    <t>9.415万元</t>
  </si>
  <si>
    <t>结余经费次年支出</t>
  </si>
  <si>
    <t>效果指标(30分)</t>
  </si>
  <si>
    <t>经济效益
指标</t>
  </si>
  <si>
    <t>无</t>
  </si>
  <si>
    <t>社会效益
指标</t>
  </si>
  <si>
    <t>已建立肿瘤预测模型，初步提高了肿瘤的预测准确性</t>
  </si>
  <si>
    <t>生态效益
指标</t>
  </si>
  <si>
    <t>可持续影响指标</t>
  </si>
  <si>
    <t>已初步评估XIST对GH腺瘤疗效的评估，指导GH腺瘤的综合治</t>
  </si>
  <si>
    <t>已初步评估XIST对GH腺瘤疗效的评估，指导GH腺瘤的综合治疗</t>
  </si>
  <si>
    <t>基本完成</t>
  </si>
  <si>
    <t>满意度
指标
（10分）</t>
  </si>
  <si>
    <t>服务对象满意度指标</t>
  </si>
  <si>
    <t>患者对入组的满意度</t>
  </si>
  <si>
    <t>＞90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</si>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</sst>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70" zoomScaleNormal="100" zoomScaleSheetLayoutView="7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13810966230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34.9" customHeight="1" spans="1:10">
      <c r="A7" s="6"/>
      <c r="B7" s="6"/>
      <c r="C7" s="6"/>
      <c r="D7" s="7" t="s">
        <v>18</v>
      </c>
      <c r="E7" s="8">
        <v>9.915</v>
      </c>
      <c r="F7" s="8">
        <v>9.915</v>
      </c>
      <c r="G7" s="3">
        <v>9.415</v>
      </c>
      <c r="H7" s="3">
        <v>10</v>
      </c>
      <c r="I7" s="32">
        <v>0.95</v>
      </c>
      <c r="J7" s="6">
        <v>9</v>
      </c>
    </row>
    <row r="8" ht="29.25" spans="1:10">
      <c r="A8" s="6"/>
      <c r="B8" s="6"/>
      <c r="C8" s="6"/>
      <c r="D8" s="9" t="s">
        <v>19</v>
      </c>
      <c r="E8" s="8">
        <v>9.915</v>
      </c>
      <c r="F8" s="8">
        <v>9.915</v>
      </c>
      <c r="G8" s="3">
        <v>9.415</v>
      </c>
      <c r="H8" s="3" t="s">
        <v>20</v>
      </c>
      <c r="I8" s="3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>
        <v>0</v>
      </c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24" customHeight="1" spans="1:10">
      <c r="A14" s="10"/>
      <c r="B14" s="6" t="s">
        <v>36</v>
      </c>
      <c r="C14" s="13" t="s">
        <v>37</v>
      </c>
      <c r="D14" s="3" t="s">
        <v>38</v>
      </c>
      <c r="E14" s="3" t="s">
        <v>39</v>
      </c>
      <c r="F14" s="14" t="s">
        <v>40</v>
      </c>
      <c r="G14" s="15"/>
      <c r="H14" s="6">
        <v>5</v>
      </c>
      <c r="I14" s="3">
        <v>5</v>
      </c>
      <c r="J14" s="3" t="s">
        <v>41</v>
      </c>
    </row>
    <row r="15" ht="24" customHeight="1" spans="1:10">
      <c r="A15" s="10"/>
      <c r="B15" s="6"/>
      <c r="C15" s="16"/>
      <c r="D15" s="3" t="s">
        <v>42</v>
      </c>
      <c r="E15" s="3" t="s">
        <v>43</v>
      </c>
      <c r="F15" s="14" t="s">
        <v>44</v>
      </c>
      <c r="G15" s="15"/>
      <c r="H15" s="6">
        <v>5</v>
      </c>
      <c r="I15" s="3">
        <f>72/90*5</f>
        <v>4</v>
      </c>
      <c r="J15" s="6" t="s">
        <v>45</v>
      </c>
    </row>
    <row r="16" ht="24" customHeight="1" spans="1:10">
      <c r="A16" s="10"/>
      <c r="B16" s="6"/>
      <c r="C16" s="17"/>
      <c r="D16" s="3" t="s">
        <v>46</v>
      </c>
      <c r="E16" s="3" t="s">
        <v>47</v>
      </c>
      <c r="F16" s="14" t="s">
        <v>47</v>
      </c>
      <c r="G16" s="15"/>
      <c r="H16" s="6">
        <v>5</v>
      </c>
      <c r="I16" s="3">
        <v>5</v>
      </c>
      <c r="J16" s="3" t="s">
        <v>41</v>
      </c>
    </row>
    <row r="17" ht="33.95" customHeight="1" spans="1:10">
      <c r="A17" s="10"/>
      <c r="B17" s="6"/>
      <c r="C17" s="3" t="s">
        <v>48</v>
      </c>
      <c r="D17" s="18" t="s">
        <v>49</v>
      </c>
      <c r="E17" s="8" t="s">
        <v>50</v>
      </c>
      <c r="F17" s="19">
        <v>5.6</v>
      </c>
      <c r="G17" s="20"/>
      <c r="H17" s="6">
        <v>10</v>
      </c>
      <c r="I17" s="3">
        <v>10</v>
      </c>
      <c r="J17" s="6" t="s">
        <v>41</v>
      </c>
    </row>
    <row r="18" ht="61.5" customHeight="1" spans="1:10">
      <c r="A18" s="10"/>
      <c r="B18" s="6"/>
      <c r="C18" s="3" t="s">
        <v>51</v>
      </c>
      <c r="D18" s="18" t="s">
        <v>52</v>
      </c>
      <c r="E18" s="18" t="s">
        <v>53</v>
      </c>
      <c r="F18" s="21" t="s">
        <v>53</v>
      </c>
      <c r="G18" s="22"/>
      <c r="H18" s="6">
        <v>15</v>
      </c>
      <c r="I18" s="3">
        <v>15</v>
      </c>
      <c r="J18" s="6" t="s">
        <v>41</v>
      </c>
    </row>
    <row r="19" ht="38.75" customHeight="1" spans="1:10">
      <c r="A19" s="10"/>
      <c r="B19" s="6"/>
      <c r="C19" s="3" t="s">
        <v>54</v>
      </c>
      <c r="D19" s="3" t="s">
        <v>55</v>
      </c>
      <c r="E19" s="3" t="s">
        <v>56</v>
      </c>
      <c r="F19" s="14" t="s">
        <v>57</v>
      </c>
      <c r="G19" s="15"/>
      <c r="H19" s="6">
        <v>10</v>
      </c>
      <c r="I19" s="3">
        <v>9</v>
      </c>
      <c r="J19" s="6" t="s">
        <v>58</v>
      </c>
    </row>
    <row r="20" ht="29.25" spans="1:10">
      <c r="A20" s="10"/>
      <c r="B20" s="6" t="s">
        <v>59</v>
      </c>
      <c r="C20" s="6" t="s">
        <v>60</v>
      </c>
      <c r="D20" s="3" t="s">
        <v>61</v>
      </c>
      <c r="E20" s="3" t="s">
        <v>61</v>
      </c>
      <c r="F20" s="14" t="s">
        <v>61</v>
      </c>
      <c r="G20" s="15"/>
      <c r="H20" s="6"/>
      <c r="I20" s="3"/>
      <c r="J20" s="6"/>
    </row>
    <row r="21" ht="55.5" customHeight="1" spans="1:10">
      <c r="A21" s="10"/>
      <c r="B21" s="6"/>
      <c r="C21" s="6" t="s">
        <v>62</v>
      </c>
      <c r="D21" s="23" t="s">
        <v>63</v>
      </c>
      <c r="E21" s="23" t="s">
        <v>63</v>
      </c>
      <c r="F21" s="24" t="s">
        <v>63</v>
      </c>
      <c r="G21" s="25"/>
      <c r="H21" s="6">
        <v>15</v>
      </c>
      <c r="I21" s="3">
        <v>15</v>
      </c>
      <c r="J21" s="6" t="s">
        <v>41</v>
      </c>
    </row>
    <row r="22" ht="29.25" spans="1:10">
      <c r="A22" s="10"/>
      <c r="B22" s="6"/>
      <c r="C22" s="6" t="s">
        <v>64</v>
      </c>
      <c r="D22" s="26" t="s">
        <v>61</v>
      </c>
      <c r="E22" s="26" t="s">
        <v>61</v>
      </c>
      <c r="F22" s="27" t="s">
        <v>61</v>
      </c>
      <c r="G22" s="28"/>
      <c r="H22" s="6"/>
      <c r="I22" s="3"/>
      <c r="J22" s="6"/>
    </row>
    <row r="23" ht="57.75" spans="1:10">
      <c r="A23" s="10"/>
      <c r="B23" s="6"/>
      <c r="C23" s="6" t="s">
        <v>65</v>
      </c>
      <c r="D23" s="23" t="s">
        <v>66</v>
      </c>
      <c r="E23" s="23" t="s">
        <v>66</v>
      </c>
      <c r="F23" s="24" t="s">
        <v>67</v>
      </c>
      <c r="G23" s="25"/>
      <c r="H23" s="6">
        <v>15</v>
      </c>
      <c r="I23" s="3">
        <v>14</v>
      </c>
      <c r="J23" s="3" t="s">
        <v>68</v>
      </c>
    </row>
    <row r="24" ht="57.75" spans="1:10">
      <c r="A24" s="10"/>
      <c r="B24" s="6" t="s">
        <v>69</v>
      </c>
      <c r="C24" s="6" t="s">
        <v>70</v>
      </c>
      <c r="D24" s="6" t="s">
        <v>71</v>
      </c>
      <c r="E24" s="3" t="s">
        <v>72</v>
      </c>
      <c r="F24" s="14">
        <v>90</v>
      </c>
      <c r="G24" s="15"/>
      <c r="H24" s="6">
        <v>10</v>
      </c>
      <c r="I24" s="3">
        <v>10</v>
      </c>
      <c r="J24" s="3" t="s">
        <v>41</v>
      </c>
    </row>
    <row r="25" ht="15" spans="1:10">
      <c r="A25" s="29" t="s">
        <v>73</v>
      </c>
      <c r="B25" s="29"/>
      <c r="C25" s="29"/>
      <c r="D25" s="29"/>
      <c r="E25" s="29"/>
      <c r="F25" s="29"/>
      <c r="G25" s="29"/>
      <c r="H25" s="29">
        <v>100</v>
      </c>
      <c r="I25" s="29">
        <f>SUM(SUM(I14:I24)+J7)</f>
        <v>96</v>
      </c>
      <c r="J25" s="3"/>
    </row>
    <row r="26" ht="153.5" customHeight="1" spans="1:10">
      <c r="A26" s="30" t="s">
        <v>74</v>
      </c>
      <c r="B26" s="31"/>
      <c r="C26" s="31"/>
      <c r="D26" s="31"/>
      <c r="E26" s="31"/>
      <c r="F26" s="31"/>
      <c r="G26" s="31"/>
      <c r="H26" s="31"/>
      <c r="I26" s="31"/>
      <c r="J26" s="31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2021-06-09T03:10:43Z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